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4680" activeTab="0"/>
  </bookViews>
  <sheets>
    <sheet name="調査結果集計用紙" sheetId="1" r:id="rId1"/>
  </sheets>
  <definedNames>
    <definedName name="_xlnm.Print_Area" localSheetId="0">'調査結果集計用紙'!$B$1:$W$58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<sst xmlns="http://schemas.openxmlformats.org/spreadsheetml/2006/main" count="154" uniqueCount="124">
  <si>
    <t>全国水生生物調査結果　集計用紙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</si>
  <si>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</si>
  <si>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</si>
  <si>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</si>
  <si>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</si>
  <si>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t>人</t>
  </si>
  <si>
    <t>調査担当者名</t>
  </si>
  <si>
    <t>連絡先住所</t>
  </si>
  <si>
    <t>〒</t>
  </si>
  <si>
    <t>担当者連絡先</t>
  </si>
  <si>
    <t>ＴＥＬ</t>
  </si>
  <si>
    <t>ＦＡＸ</t>
  </si>
  <si>
    <t>E-mail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</si>
  <si>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</si>
  <si>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</si>
  <si>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</si>
  <si>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アミカ類</t>
  </si>
  <si>
    <t>調査河川名</t>
  </si>
  <si>
    <t>ナミウズムシ</t>
  </si>
  <si>
    <t>カワゲラ類</t>
  </si>
  <si>
    <t>調査地点名</t>
  </si>
  <si>
    <t>サワガニ</t>
  </si>
  <si>
    <t>ナガレトビケラ類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</si>
  <si>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</si>
  <si>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</si>
  <si>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ヒラタカゲロウ類</t>
  </si>
  <si>
    <t>□</t>
  </si>
  <si>
    <t>同じ場所で調査した</t>
  </si>
  <si>
    <t>ブユ類</t>
  </si>
  <si>
    <t xml:space="preserve"> 昨年度の水質階級は</t>
  </si>
  <si>
    <t>□</t>
  </si>
  <si>
    <t>Ⅰ</t>
  </si>
  <si>
    <t>Ⅱ</t>
  </si>
  <si>
    <t>Ⅲ</t>
  </si>
  <si>
    <t>Ⅳ</t>
  </si>
  <si>
    <t>ヘビトンボ</t>
  </si>
  <si>
    <t>ちがう場所で調査した</t>
  </si>
  <si>
    <t>ヤマトビケラ類</t>
  </si>
  <si>
    <t>調査日時</t>
  </si>
  <si>
    <t>年</t>
  </si>
  <si>
    <t>月</t>
  </si>
  <si>
    <t>日</t>
  </si>
  <si>
    <t>時</t>
  </si>
  <si>
    <t>ヨコエビ類</t>
  </si>
  <si>
    <t xml:space="preserve">  開始時刻を24時間で記入して下さい。（午後２時は14時）</t>
  </si>
  <si>
    <t>水質階級Ⅱ</t>
  </si>
  <si>
    <t>イシマキガイ</t>
  </si>
  <si>
    <t>天　気</t>
  </si>
  <si>
    <t>はれ</t>
  </si>
  <si>
    <t>くもり</t>
  </si>
  <si>
    <t>雨</t>
  </si>
  <si>
    <t>オオシマトビケラ</t>
  </si>
  <si>
    <t xml:space="preserve">  調査時の天気をチェックして下さい</t>
  </si>
  <si>
    <t>カワニナ類</t>
  </si>
  <si>
    <t>水　温</t>
  </si>
  <si>
    <t>℃（小数点１桁まで記入して下さい）</t>
  </si>
  <si>
    <t>ゲンジボタル</t>
  </si>
  <si>
    <t>川　幅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</si>
  <si>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</si>
  <si>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</si>
  <si>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</si>
  <si>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</si>
  <si>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</si>
  <si>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生物採取場所</t>
  </si>
  <si>
    <t>□</t>
  </si>
  <si>
    <t>川の中心　</t>
  </si>
  <si>
    <t>ヒラタドロムシ類</t>
  </si>
  <si>
    <t>上流から見て右岸</t>
  </si>
  <si>
    <t>ヤマトシジミ</t>
  </si>
  <si>
    <t>上流から見て左岸</t>
  </si>
  <si>
    <t>水質階級Ⅲ</t>
  </si>
  <si>
    <t>イソコツブムシ類</t>
  </si>
  <si>
    <t xml:space="preserve">  採取した場所をチェックして下さい</t>
  </si>
  <si>
    <t>タニシ類</t>
  </si>
  <si>
    <t>水　深</t>
  </si>
  <si>
    <t>ｃｍ</t>
  </si>
  <si>
    <t>ニホンドロソコエビ</t>
  </si>
  <si>
    <t xml:space="preserve">  採取した場所の平均的な水深を記入して下さい</t>
  </si>
  <si>
    <t>シマイシビル</t>
  </si>
  <si>
    <t>以下は、生物を採取した場所にあてはまるものをチェックして下さい</t>
  </si>
  <si>
    <t>ミズカマキリ</t>
  </si>
  <si>
    <t>流れのはやさ</t>
  </si>
  <si>
    <t>速い（毎秒60cm以上）</t>
  </si>
  <si>
    <t>ミズムシ</t>
  </si>
  <si>
    <t>普通（毎秒30～60cm）</t>
  </si>
  <si>
    <t>水質階級Ⅳ</t>
  </si>
  <si>
    <t>アメリカザリガニ</t>
  </si>
  <si>
    <t>遅い（毎秒30cm以下）</t>
  </si>
  <si>
    <t>エラミミズ</t>
  </si>
  <si>
    <t>川底の状態　</t>
  </si>
  <si>
    <t>頭大の石が多い　</t>
  </si>
  <si>
    <t>こぶし大の石が多い</t>
  </si>
  <si>
    <t>サカマキガイ</t>
  </si>
  <si>
    <t>小石と砂</t>
  </si>
  <si>
    <t>コンクリート</t>
  </si>
  <si>
    <t>ユスリカ類</t>
  </si>
  <si>
    <t>砂と泥</t>
  </si>
  <si>
    <t>泥</t>
  </si>
  <si>
    <t>チョウバエ類</t>
  </si>
  <si>
    <t>コケ</t>
  </si>
  <si>
    <t>その他</t>
  </si>
  <si>
    <t>水質
階級
の
判定</t>
  </si>
  <si>
    <t>水質階級</t>
  </si>
  <si>
    <t>水のにおい</t>
  </si>
  <si>
    <t>においは感じられない</t>
  </si>
  <si>
    <t>□</t>
  </si>
  <si>
    <t>においが感じられる</t>
  </si>
  <si>
    <t>１．○印と●印の個数</t>
  </si>
  <si>
    <t>　　　　（ドブ、石油、薬のような不快感のあるにおい）</t>
  </si>
  <si>
    <t>２．●印の個数</t>
  </si>
  <si>
    <t>水のにごり</t>
  </si>
  <si>
    <t>透明またはきれい</t>
  </si>
  <si>
    <t>３．合計（1欄＋２欄）</t>
  </si>
  <si>
    <t>少しにごっている</t>
  </si>
  <si>
    <t>この地点の水質階級は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</si>
  <si>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</si>
  <si>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</si>
  <si>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</si>
  <si>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水草類</t>
  </si>
  <si>
    <t>鳥　類</t>
  </si>
  <si>
    <t>その他、気づいたこと</t>
  </si>
  <si>
    <t>○</t>
  </si>
  <si>
    <t>●</t>
  </si>
  <si>
    <t>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</si>
</sst>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 horizontal="right" vertical="center"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center" vertical="top" wrapText="1"/>
      <protection locked="0"/>
    </xf>
    <xf numFmtId="0" fontId="0" fillId="0" borderId="65" xfId="0" applyBorder="1" applyAlignment="1" applyProtection="1">
      <alignment horizontal="center" vertical="top" wrapText="1"/>
      <protection locked="0"/>
    </xf>
    <xf numFmtId="0" fontId="0" fillId="0" borderId="66" xfId="0" applyBorder="1" applyAlignment="1" applyProtection="1">
      <alignment horizontal="center" vertical="top" wrapText="1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79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0" borderId="18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11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3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4" xfId="0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5" xfId="0" applyBorder="1" applyAlignment="1">
      <alignment vertical="center"/>
    </xf>
    <xf numFmtId="0" fontId="3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31" xfId="0" applyFont="1" applyBorder="1" applyAlignment="1">
      <alignment horizontal="left" vertical="center"/>
    </xf>
    <xf numFmtId="0" fontId="6" fillId="0" borderId="132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25" xfId="0" applyFont="1" applyBorder="1" applyAlignment="1">
      <alignment horizontal="center" vertical="center"/>
    </xf>
    <xf numFmtId="0" fontId="0" fillId="0" borderId="133" xfId="0" applyBorder="1" applyAlignment="1" applyProtection="1">
      <alignment horizontal="left" vertical="center" wrapText="1"/>
      <protection locked="0"/>
    </xf>
    <xf numFmtId="0" fontId="0" fillId="0" borderId="125" xfId="0" applyBorder="1" applyAlignment="1" applyProtection="1">
      <alignment horizontal="left" vertical="center" wrapText="1"/>
      <protection locked="0"/>
    </xf>
    <xf numFmtId="0" fontId="0" fillId="0" borderId="134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35" xfId="0" applyBorder="1" applyAlignment="1" applyProtection="1">
      <alignment horizontal="left" vertical="center" wrapText="1"/>
      <protection locked="0"/>
    </xf>
    <xf numFmtId="0" fontId="5" fillId="0" borderId="125" xfId="0" applyFont="1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0" fillId="0" borderId="13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23" xfId="0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tabSelected="1" view="pageLayout" workbookViewId="0" topLeftCell="A1">
      <selection activeCell="L31" sqref="L31:W31"/>
    </sheetView>
  </sheetViews>
  <sheetFormatPr defaultColWidth="8.87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277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2:23" ht="22.5" customHeight="1">
      <c r="B2" s="221" t="s">
        <v>1</v>
      </c>
      <c r="C2" s="279"/>
      <c r="D2" s="222"/>
      <c r="E2" s="280"/>
      <c r="F2" s="281"/>
      <c r="G2" s="281"/>
      <c r="H2" s="281"/>
      <c r="I2" s="281"/>
      <c r="J2" s="281"/>
      <c r="K2" s="282"/>
      <c r="L2" s="286" t="s">
        <v>2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2:23" ht="22.5" customHeight="1">
      <c r="B3" s="176"/>
      <c r="C3" s="259"/>
      <c r="D3" s="177"/>
      <c r="E3" s="283"/>
      <c r="F3" s="284"/>
      <c r="G3" s="284"/>
      <c r="H3" s="284"/>
      <c r="I3" s="284"/>
      <c r="J3" s="284"/>
      <c r="K3" s="285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2:23" ht="18.75" customHeight="1">
      <c r="B4" s="208" t="s">
        <v>3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4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5</v>
      </c>
      <c r="W4" s="302"/>
    </row>
    <row r="5" spans="2:23" ht="10.5" customHeight="1">
      <c r="B5" s="151" t="s">
        <v>6</v>
      </c>
      <c r="C5" s="258"/>
      <c r="D5" s="152"/>
      <c r="E5" s="260"/>
      <c r="F5" s="261"/>
      <c r="G5" s="261"/>
      <c r="H5" s="261"/>
      <c r="I5" s="261"/>
      <c r="J5" s="264" t="s">
        <v>7</v>
      </c>
      <c r="K5" s="265"/>
      <c r="L5" s="268" t="s">
        <v>8</v>
      </c>
      <c r="M5" s="269"/>
      <c r="N5" s="270"/>
      <c r="O5" s="271"/>
      <c r="P5" s="271"/>
      <c r="Q5" s="271"/>
      <c r="R5" s="271"/>
      <c r="S5" s="271"/>
      <c r="T5" s="271"/>
      <c r="U5" s="271"/>
      <c r="V5" s="271"/>
      <c r="W5" s="272"/>
    </row>
    <row r="6" spans="2:23" ht="17.25" customHeight="1">
      <c r="B6" s="176"/>
      <c r="C6" s="259"/>
      <c r="D6" s="177"/>
      <c r="E6" s="262"/>
      <c r="F6" s="263"/>
      <c r="G6" s="263"/>
      <c r="H6" s="263"/>
      <c r="I6" s="263"/>
      <c r="J6" s="266"/>
      <c r="K6" s="267"/>
      <c r="L6" s="273"/>
      <c r="M6" s="274"/>
      <c r="N6" s="275"/>
      <c r="O6" s="275"/>
      <c r="P6" s="275"/>
      <c r="Q6" s="275"/>
      <c r="R6" s="275"/>
      <c r="S6" s="275"/>
      <c r="T6" s="275"/>
      <c r="U6" s="275"/>
      <c r="V6" s="275"/>
      <c r="W6" s="276"/>
    </row>
    <row r="7" spans="2:23" ht="18.75" customHeight="1" thickBot="1">
      <c r="B7" s="232" t="s">
        <v>9</v>
      </c>
      <c r="C7" s="233"/>
      <c r="D7" s="233"/>
      <c r="E7" s="2" t="s">
        <v>10</v>
      </c>
      <c r="F7" s="234"/>
      <c r="G7" s="235"/>
      <c r="H7" s="235"/>
      <c r="I7" s="236"/>
      <c r="J7" s="3" t="s">
        <v>11</v>
      </c>
      <c r="K7" s="4"/>
      <c r="L7" s="237" t="s">
        <v>12</v>
      </c>
      <c r="M7" s="238"/>
      <c r="N7" s="239"/>
      <c r="O7" s="240"/>
      <c r="P7" s="240"/>
      <c r="Q7" s="240"/>
      <c r="R7" s="240"/>
      <c r="S7" s="240"/>
      <c r="T7" s="240"/>
      <c r="U7" s="240"/>
      <c r="V7" s="240"/>
      <c r="W7" s="241"/>
    </row>
    <row r="8" spans="1:23" ht="6" customHeight="1" thickBot="1">
      <c r="A8" s="5"/>
      <c r="B8" s="242"/>
      <c r="C8" s="243"/>
      <c r="D8" s="243"/>
      <c r="E8" s="243"/>
      <c r="F8" s="243"/>
      <c r="G8" s="243"/>
      <c r="H8" s="243"/>
      <c r="I8" s="244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</row>
    <row r="9" spans="2:23" ht="15.75" customHeight="1">
      <c r="B9" s="245" t="s">
        <v>13</v>
      </c>
      <c r="C9" s="246"/>
      <c r="D9" s="246"/>
      <c r="E9" s="246"/>
      <c r="F9" s="246"/>
      <c r="G9" s="246"/>
      <c r="H9" s="247"/>
      <c r="I9" s="6"/>
      <c r="J9" s="251" t="s">
        <v>14</v>
      </c>
      <c r="K9" s="252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4"/>
    </row>
    <row r="10" spans="2:27" ht="16.5" customHeight="1" thickBot="1">
      <c r="B10" s="248"/>
      <c r="C10" s="249"/>
      <c r="D10" s="249"/>
      <c r="E10" s="249"/>
      <c r="F10" s="249"/>
      <c r="G10" s="249"/>
      <c r="H10" s="250"/>
      <c r="I10" s="7"/>
      <c r="J10" s="255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AA10" s="8"/>
    </row>
    <row r="11" spans="2:23" ht="16.5" customHeight="1">
      <c r="B11" s="216" t="s">
        <v>15</v>
      </c>
      <c r="C11" s="9">
        <v>1</v>
      </c>
      <c r="D11" s="10" t="s">
        <v>16</v>
      </c>
      <c r="E11" s="218"/>
      <c r="F11" s="219"/>
      <c r="G11" s="219"/>
      <c r="H11" s="220"/>
      <c r="J11" s="221" t="s">
        <v>17</v>
      </c>
      <c r="K11" s="222"/>
      <c r="L11" s="223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5"/>
    </row>
    <row r="12" spans="2:23" ht="16.5" customHeight="1">
      <c r="B12" s="217"/>
      <c r="C12" s="11">
        <v>2</v>
      </c>
      <c r="D12" s="12" t="s">
        <v>18</v>
      </c>
      <c r="E12" s="178"/>
      <c r="F12" s="179"/>
      <c r="G12" s="179"/>
      <c r="H12" s="180"/>
      <c r="J12" s="176"/>
      <c r="K12" s="177"/>
      <c r="L12" s="226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8"/>
    </row>
    <row r="13" spans="2:23" ht="16.5" customHeight="1">
      <c r="B13" s="217"/>
      <c r="C13" s="11">
        <v>3</v>
      </c>
      <c r="D13" s="12" t="s">
        <v>19</v>
      </c>
      <c r="E13" s="178"/>
      <c r="F13" s="179"/>
      <c r="G13" s="179"/>
      <c r="H13" s="180"/>
      <c r="J13" s="151" t="s">
        <v>20</v>
      </c>
      <c r="K13" s="152"/>
      <c r="L13" s="229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1"/>
    </row>
    <row r="14" spans="2:23" ht="16.5" customHeight="1">
      <c r="B14" s="217"/>
      <c r="C14" s="11">
        <v>4</v>
      </c>
      <c r="D14" s="13" t="s">
        <v>21</v>
      </c>
      <c r="E14" s="178"/>
      <c r="F14" s="179"/>
      <c r="G14" s="179"/>
      <c r="H14" s="180"/>
      <c r="J14" s="176"/>
      <c r="K14" s="177"/>
      <c r="L14" s="226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8"/>
    </row>
    <row r="15" spans="2:23" ht="16.5" customHeight="1">
      <c r="B15" s="217"/>
      <c r="C15" s="11">
        <v>5</v>
      </c>
      <c r="D15" s="14" t="s">
        <v>22</v>
      </c>
      <c r="E15" s="178"/>
      <c r="F15" s="179"/>
      <c r="G15" s="179"/>
      <c r="H15" s="180"/>
      <c r="J15" s="190" t="s">
        <v>23</v>
      </c>
      <c r="K15" s="191"/>
      <c r="L15" s="211" t="s">
        <v>24</v>
      </c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3"/>
    </row>
    <row r="16" spans="2:23" ht="16.5" customHeight="1">
      <c r="B16" s="217"/>
      <c r="C16" s="11">
        <v>6</v>
      </c>
      <c r="D16" s="14" t="s">
        <v>25</v>
      </c>
      <c r="E16" s="178"/>
      <c r="F16" s="179"/>
      <c r="G16" s="179"/>
      <c r="H16" s="180"/>
      <c r="J16" s="164"/>
      <c r="K16" s="165"/>
      <c r="L16" s="16" t="s">
        <v>26</v>
      </c>
      <c r="M16" s="147" t="s">
        <v>27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8"/>
    </row>
    <row r="17" spans="2:23" ht="16.5" customHeight="1">
      <c r="B17" s="217"/>
      <c r="C17" s="11">
        <v>7</v>
      </c>
      <c r="D17" s="14" t="s">
        <v>28</v>
      </c>
      <c r="E17" s="178"/>
      <c r="F17" s="179"/>
      <c r="G17" s="179"/>
      <c r="H17" s="180"/>
      <c r="J17" s="164"/>
      <c r="K17" s="165"/>
      <c r="L17" s="214" t="s">
        <v>29</v>
      </c>
      <c r="M17" s="215"/>
      <c r="N17" s="215"/>
      <c r="O17" s="215"/>
      <c r="P17" s="19" t="s">
        <v>30</v>
      </c>
      <c r="Q17" s="20" t="s">
        <v>31</v>
      </c>
      <c r="R17" s="19" t="s">
        <v>30</v>
      </c>
      <c r="S17" s="20" t="s">
        <v>32</v>
      </c>
      <c r="T17" s="19" t="s">
        <v>30</v>
      </c>
      <c r="U17" s="20" t="s">
        <v>33</v>
      </c>
      <c r="V17" s="19" t="s">
        <v>30</v>
      </c>
      <c r="W17" s="21" t="s">
        <v>34</v>
      </c>
    </row>
    <row r="18" spans="2:23" ht="16.5" customHeight="1">
      <c r="B18" s="217"/>
      <c r="C18" s="11">
        <v>8</v>
      </c>
      <c r="D18" s="22" t="s">
        <v>35</v>
      </c>
      <c r="E18" s="178"/>
      <c r="F18" s="179"/>
      <c r="G18" s="179"/>
      <c r="H18" s="180"/>
      <c r="J18" s="209"/>
      <c r="K18" s="210"/>
      <c r="L18" s="23" t="s">
        <v>26</v>
      </c>
      <c r="M18" s="160" t="s">
        <v>36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1"/>
    </row>
    <row r="19" spans="2:23" ht="16.5" customHeight="1">
      <c r="B19" s="217"/>
      <c r="C19" s="24">
        <v>9</v>
      </c>
      <c r="D19" s="25" t="s">
        <v>37</v>
      </c>
      <c r="E19" s="178"/>
      <c r="F19" s="206"/>
      <c r="G19" s="206"/>
      <c r="H19" s="207"/>
      <c r="J19" s="151" t="s">
        <v>38</v>
      </c>
      <c r="K19" s="196"/>
      <c r="L19" s="26"/>
      <c r="M19" s="27"/>
      <c r="N19" s="27"/>
      <c r="O19" s="28" t="s">
        <v>39</v>
      </c>
      <c r="P19" s="15"/>
      <c r="Q19" s="28" t="s">
        <v>40</v>
      </c>
      <c r="R19" s="28"/>
      <c r="S19" s="15" t="s">
        <v>41</v>
      </c>
      <c r="T19" s="29"/>
      <c r="U19" s="29"/>
      <c r="V19" s="30" t="s">
        <v>42</v>
      </c>
      <c r="W19" s="31"/>
    </row>
    <row r="20" spans="2:23" ht="16.5" customHeight="1">
      <c r="B20" s="217"/>
      <c r="C20" s="11">
        <v>10</v>
      </c>
      <c r="D20" s="32" t="s">
        <v>43</v>
      </c>
      <c r="E20" s="181"/>
      <c r="F20" s="182"/>
      <c r="G20" s="182"/>
      <c r="H20" s="183"/>
      <c r="J20" s="197"/>
      <c r="K20" s="198"/>
      <c r="L20" s="1" t="s">
        <v>44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1" spans="2:23" ht="16.5" customHeight="1">
      <c r="B21" s="184" t="s">
        <v>45</v>
      </c>
      <c r="C21" s="35">
        <v>11</v>
      </c>
      <c r="D21" s="36" t="s">
        <v>46</v>
      </c>
      <c r="E21" s="193"/>
      <c r="F21" s="194"/>
      <c r="G21" s="194"/>
      <c r="H21" s="195"/>
      <c r="J21" s="151" t="s">
        <v>47</v>
      </c>
      <c r="K21" s="196"/>
      <c r="L21" s="37" t="s">
        <v>26</v>
      </c>
      <c r="M21" s="38" t="s">
        <v>48</v>
      </c>
      <c r="N21" s="38"/>
      <c r="O21" s="39" t="s">
        <v>26</v>
      </c>
      <c r="P21" s="38" t="s">
        <v>49</v>
      </c>
      <c r="Q21" s="38"/>
      <c r="R21" s="39" t="s">
        <v>26</v>
      </c>
      <c r="S21" s="38" t="s">
        <v>50</v>
      </c>
      <c r="T21" s="38"/>
      <c r="U21" s="38"/>
      <c r="V21" s="38"/>
      <c r="W21" s="40"/>
    </row>
    <row r="22" spans="2:23" ht="16.5" customHeight="1">
      <c r="B22" s="185"/>
      <c r="C22" s="11">
        <v>12</v>
      </c>
      <c r="D22" s="41" t="s">
        <v>51</v>
      </c>
      <c r="E22" s="178"/>
      <c r="F22" s="179"/>
      <c r="G22" s="179"/>
      <c r="H22" s="180"/>
      <c r="J22" s="197"/>
      <c r="K22" s="198"/>
      <c r="L22" s="42" t="s">
        <v>52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2:23" ht="16.5" customHeight="1">
      <c r="B23" s="185"/>
      <c r="C23" s="11">
        <v>13</v>
      </c>
      <c r="D23" s="14" t="s">
        <v>53</v>
      </c>
      <c r="E23" s="178"/>
      <c r="F23" s="179"/>
      <c r="G23" s="179"/>
      <c r="H23" s="180"/>
      <c r="J23" s="208" t="s">
        <v>54</v>
      </c>
      <c r="K23" s="86"/>
      <c r="L23" s="45"/>
      <c r="M23" s="46"/>
      <c r="N23" s="46"/>
      <c r="O23" s="30" t="s">
        <v>55</v>
      </c>
      <c r="P23" s="30"/>
      <c r="Q23" s="30"/>
      <c r="R23" s="30"/>
      <c r="S23" s="30"/>
      <c r="T23" s="30"/>
      <c r="U23" s="30"/>
      <c r="V23" s="30"/>
      <c r="W23" s="31"/>
    </row>
    <row r="24" spans="2:23" ht="16.5" customHeight="1">
      <c r="B24" s="185"/>
      <c r="C24" s="11">
        <v>14</v>
      </c>
      <c r="D24" s="13" t="s">
        <v>56</v>
      </c>
      <c r="E24" s="178"/>
      <c r="F24" s="179"/>
      <c r="G24" s="179"/>
      <c r="H24" s="180"/>
      <c r="J24" s="151" t="s">
        <v>57</v>
      </c>
      <c r="K24" s="196"/>
      <c r="L24" s="47" t="s">
        <v>58</v>
      </c>
      <c r="M24" s="48"/>
      <c r="N24" s="48"/>
      <c r="O24" s="48"/>
      <c r="P24" s="38" t="s">
        <v>59</v>
      </c>
      <c r="Q24" s="38"/>
      <c r="R24" s="38"/>
      <c r="S24" s="38"/>
      <c r="T24" s="38"/>
      <c r="U24" s="38"/>
      <c r="V24" s="38"/>
      <c r="W24" s="40"/>
    </row>
    <row r="25" spans="2:23" ht="16.5" customHeight="1">
      <c r="B25" s="185"/>
      <c r="C25" s="11">
        <v>15</v>
      </c>
      <c r="D25" s="13" t="s">
        <v>60</v>
      </c>
      <c r="E25" s="178"/>
      <c r="F25" s="179"/>
      <c r="G25" s="179"/>
      <c r="H25" s="180"/>
      <c r="J25" s="197"/>
      <c r="K25" s="198"/>
      <c r="L25" s="42" t="s">
        <v>61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ht="16.5" customHeight="1">
      <c r="B26" s="185"/>
      <c r="C26" s="11">
        <v>16</v>
      </c>
      <c r="D26" s="12" t="s">
        <v>62</v>
      </c>
      <c r="E26" s="178"/>
      <c r="F26" s="179"/>
      <c r="G26" s="179"/>
      <c r="H26" s="180"/>
      <c r="J26" s="151" t="s">
        <v>63</v>
      </c>
      <c r="K26" s="196"/>
      <c r="L26" s="49" t="s">
        <v>64</v>
      </c>
      <c r="M26" s="38" t="s">
        <v>65</v>
      </c>
      <c r="N26" s="38"/>
      <c r="O26" s="38"/>
      <c r="P26" s="38"/>
      <c r="Q26" s="38"/>
      <c r="R26" s="38"/>
      <c r="S26" s="38"/>
      <c r="T26" s="38"/>
      <c r="U26" s="38"/>
      <c r="V26" s="38"/>
      <c r="W26" s="40"/>
    </row>
    <row r="27" spans="2:23" ht="16.5" customHeight="1">
      <c r="B27" s="185"/>
      <c r="C27" s="11">
        <v>17</v>
      </c>
      <c r="D27" s="14" t="s">
        <v>66</v>
      </c>
      <c r="E27" s="178"/>
      <c r="F27" s="179"/>
      <c r="G27" s="179"/>
      <c r="H27" s="180"/>
      <c r="J27" s="204"/>
      <c r="K27" s="205"/>
      <c r="L27" s="49" t="s">
        <v>64</v>
      </c>
      <c r="M27" s="17" t="s">
        <v>67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</row>
    <row r="28" spans="2:23" ht="16.5" customHeight="1">
      <c r="B28" s="192"/>
      <c r="C28" s="50">
        <v>18</v>
      </c>
      <c r="D28" s="51" t="s">
        <v>68</v>
      </c>
      <c r="E28" s="181"/>
      <c r="F28" s="182"/>
      <c r="G28" s="182"/>
      <c r="H28" s="183"/>
      <c r="J28" s="204"/>
      <c r="K28" s="205"/>
      <c r="L28" s="49" t="s">
        <v>26</v>
      </c>
      <c r="M28" s="17" t="s">
        <v>69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</row>
    <row r="29" spans="2:23" ht="16.5" customHeight="1">
      <c r="B29" s="184" t="s">
        <v>70</v>
      </c>
      <c r="C29" s="35">
        <v>19</v>
      </c>
      <c r="D29" s="36" t="s">
        <v>71</v>
      </c>
      <c r="E29" s="193"/>
      <c r="F29" s="194"/>
      <c r="G29" s="194"/>
      <c r="H29" s="195"/>
      <c r="J29" s="197"/>
      <c r="K29" s="198"/>
      <c r="L29" s="43" t="s">
        <v>72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ht="16.5" customHeight="1">
      <c r="B30" s="185"/>
      <c r="C30" s="52">
        <v>20</v>
      </c>
      <c r="D30" s="14" t="s">
        <v>73</v>
      </c>
      <c r="E30" s="178"/>
      <c r="F30" s="179"/>
      <c r="G30" s="179"/>
      <c r="H30" s="180"/>
      <c r="I30" s="53"/>
      <c r="J30" s="151" t="s">
        <v>74</v>
      </c>
      <c r="K30" s="196"/>
      <c r="L30" s="47" t="s">
        <v>58</v>
      </c>
      <c r="M30" s="54"/>
      <c r="N30" s="54"/>
      <c r="O30" s="54"/>
      <c r="P30" s="38" t="s">
        <v>75</v>
      </c>
      <c r="Q30" s="38"/>
      <c r="R30" s="38"/>
      <c r="S30" s="38"/>
      <c r="T30" s="38"/>
      <c r="U30" s="38"/>
      <c r="V30" s="38"/>
      <c r="W30" s="40"/>
    </row>
    <row r="31" spans="2:23" ht="16.5" customHeight="1">
      <c r="B31" s="185"/>
      <c r="C31" s="11">
        <v>21</v>
      </c>
      <c r="D31" s="41" t="s">
        <v>76</v>
      </c>
      <c r="E31" s="178"/>
      <c r="F31" s="179"/>
      <c r="G31" s="179"/>
      <c r="H31" s="180"/>
      <c r="J31" s="197"/>
      <c r="K31" s="198"/>
      <c r="L31" s="199" t="s">
        <v>77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>
      <c r="B32" s="185"/>
      <c r="C32" s="11">
        <v>22</v>
      </c>
      <c r="D32" s="14" t="s">
        <v>78</v>
      </c>
      <c r="E32" s="178"/>
      <c r="F32" s="179"/>
      <c r="G32" s="179"/>
      <c r="H32" s="180"/>
      <c r="I32" s="53"/>
      <c r="J32" s="201" t="s">
        <v>79</v>
      </c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3"/>
    </row>
    <row r="33" spans="2:23" ht="16.5" customHeight="1">
      <c r="B33" s="185"/>
      <c r="C33" s="11">
        <v>23</v>
      </c>
      <c r="D33" s="13" t="s">
        <v>80</v>
      </c>
      <c r="E33" s="178"/>
      <c r="F33" s="179"/>
      <c r="G33" s="179"/>
      <c r="H33" s="180"/>
      <c r="I33" s="53"/>
      <c r="J33" s="151" t="s">
        <v>81</v>
      </c>
      <c r="K33" s="152"/>
      <c r="L33" s="49" t="s">
        <v>64</v>
      </c>
      <c r="M33" s="145" t="s">
        <v>82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6"/>
    </row>
    <row r="34" spans="2:23" ht="16.5" customHeight="1">
      <c r="B34" s="192"/>
      <c r="C34" s="50">
        <v>24</v>
      </c>
      <c r="D34" s="51" t="s">
        <v>83</v>
      </c>
      <c r="E34" s="181"/>
      <c r="F34" s="182"/>
      <c r="G34" s="182"/>
      <c r="H34" s="183"/>
      <c r="J34" s="153"/>
      <c r="K34" s="154"/>
      <c r="L34" s="49" t="s">
        <v>64</v>
      </c>
      <c r="M34" s="147" t="s">
        <v>84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8"/>
    </row>
    <row r="35" spans="2:23" ht="16.5" customHeight="1">
      <c r="B35" s="184" t="s">
        <v>85</v>
      </c>
      <c r="C35" s="52">
        <v>25</v>
      </c>
      <c r="D35" s="55" t="s">
        <v>86</v>
      </c>
      <c r="E35" s="187"/>
      <c r="F35" s="188"/>
      <c r="G35" s="188"/>
      <c r="H35" s="189"/>
      <c r="I35" s="53"/>
      <c r="J35" s="176"/>
      <c r="K35" s="177"/>
      <c r="L35" s="56" t="s">
        <v>26</v>
      </c>
      <c r="M35" s="160" t="s">
        <v>87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1"/>
    </row>
    <row r="36" spans="2:23" ht="16.5" customHeight="1">
      <c r="B36" s="185"/>
      <c r="C36" s="52">
        <v>26</v>
      </c>
      <c r="D36" s="13" t="s">
        <v>88</v>
      </c>
      <c r="E36" s="187"/>
      <c r="F36" s="188"/>
      <c r="G36" s="188"/>
      <c r="H36" s="189"/>
      <c r="J36" s="190" t="s">
        <v>89</v>
      </c>
      <c r="K36" s="191"/>
      <c r="L36" s="49" t="s">
        <v>26</v>
      </c>
      <c r="M36" s="145" t="s">
        <v>90</v>
      </c>
      <c r="N36" s="145"/>
      <c r="O36" s="145"/>
      <c r="P36" s="145"/>
      <c r="Q36" s="49" t="s">
        <v>26</v>
      </c>
      <c r="R36" s="145" t="s">
        <v>91</v>
      </c>
      <c r="S36" s="145"/>
      <c r="T36" s="145"/>
      <c r="U36" s="145"/>
      <c r="V36" s="145"/>
      <c r="W36" s="146"/>
    </row>
    <row r="37" spans="2:23" ht="16.5" customHeight="1">
      <c r="B37" s="185"/>
      <c r="C37" s="11">
        <v>27</v>
      </c>
      <c r="D37" s="13" t="s">
        <v>92</v>
      </c>
      <c r="E37" s="178"/>
      <c r="F37" s="179"/>
      <c r="G37" s="179"/>
      <c r="H37" s="180"/>
      <c r="I37" s="53"/>
      <c r="J37" s="164"/>
      <c r="K37" s="165"/>
      <c r="L37" s="49" t="s">
        <v>26</v>
      </c>
      <c r="M37" s="147" t="s">
        <v>93</v>
      </c>
      <c r="N37" s="147"/>
      <c r="O37" s="147"/>
      <c r="P37" s="147"/>
      <c r="Q37" s="49" t="s">
        <v>26</v>
      </c>
      <c r="R37" s="147" t="s">
        <v>94</v>
      </c>
      <c r="S37" s="147"/>
      <c r="T37" s="147"/>
      <c r="U37" s="147"/>
      <c r="V37" s="147"/>
      <c r="W37" s="148"/>
    </row>
    <row r="38" spans="2:23" ht="16.5" customHeight="1">
      <c r="B38" s="185"/>
      <c r="C38" s="11">
        <v>28</v>
      </c>
      <c r="D38" s="14" t="s">
        <v>95</v>
      </c>
      <c r="E38" s="178"/>
      <c r="F38" s="179"/>
      <c r="G38" s="179"/>
      <c r="H38" s="180"/>
      <c r="J38" s="164"/>
      <c r="K38" s="165"/>
      <c r="L38" s="49" t="s">
        <v>26</v>
      </c>
      <c r="M38" s="147" t="s">
        <v>96</v>
      </c>
      <c r="N38" s="147"/>
      <c r="O38" s="147"/>
      <c r="P38" s="147"/>
      <c r="Q38" s="49" t="s">
        <v>26</v>
      </c>
      <c r="R38" s="147" t="s">
        <v>97</v>
      </c>
      <c r="S38" s="147"/>
      <c r="T38" s="147"/>
      <c r="U38" s="147"/>
      <c r="V38" s="147"/>
      <c r="W38" s="148"/>
    </row>
    <row r="39" spans="2:23" ht="16.5" customHeight="1" thickBot="1">
      <c r="B39" s="186"/>
      <c r="C39" s="57">
        <v>29</v>
      </c>
      <c r="D39" s="58" t="s">
        <v>98</v>
      </c>
      <c r="E39" s="157"/>
      <c r="F39" s="158"/>
      <c r="G39" s="158"/>
      <c r="H39" s="159"/>
      <c r="J39" s="164"/>
      <c r="K39" s="165"/>
      <c r="L39" s="56" t="s">
        <v>26</v>
      </c>
      <c r="M39" s="160" t="s">
        <v>99</v>
      </c>
      <c r="N39" s="160"/>
      <c r="O39" s="160"/>
      <c r="P39" s="160"/>
      <c r="Q39" s="56" t="s">
        <v>26</v>
      </c>
      <c r="R39" s="160" t="s">
        <v>100</v>
      </c>
      <c r="S39" s="160"/>
      <c r="T39" s="160"/>
      <c r="U39" s="160"/>
      <c r="V39" s="160"/>
      <c r="W39" s="161"/>
    </row>
    <row r="40" spans="2:23" ht="16.5" customHeight="1" thickTop="1">
      <c r="B40" s="162" t="s">
        <v>101</v>
      </c>
      <c r="C40" s="163"/>
      <c r="D40" s="168" t="s">
        <v>102</v>
      </c>
      <c r="E40" s="170" t="s">
        <v>31</v>
      </c>
      <c r="F40" s="172" t="s">
        <v>32</v>
      </c>
      <c r="G40" s="172" t="s">
        <v>33</v>
      </c>
      <c r="H40" s="174" t="s">
        <v>34</v>
      </c>
      <c r="J40" s="151" t="s">
        <v>103</v>
      </c>
      <c r="K40" s="152"/>
      <c r="L40" s="49" t="s">
        <v>26</v>
      </c>
      <c r="M40" s="145" t="s">
        <v>104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6"/>
    </row>
    <row r="41" spans="2:23" ht="16.5" customHeight="1">
      <c r="B41" s="164"/>
      <c r="C41" s="165"/>
      <c r="D41" s="169"/>
      <c r="E41" s="171"/>
      <c r="F41" s="173"/>
      <c r="G41" s="173"/>
      <c r="H41" s="175"/>
      <c r="J41" s="153"/>
      <c r="K41" s="154"/>
      <c r="L41" s="49" t="s">
        <v>105</v>
      </c>
      <c r="M41" s="147" t="s">
        <v>106</v>
      </c>
      <c r="N41" s="147"/>
      <c r="O41" s="147"/>
      <c r="P41" s="147"/>
      <c r="Q41" s="147"/>
      <c r="R41" s="147"/>
      <c r="S41" s="147"/>
      <c r="T41" s="147"/>
      <c r="U41" s="147"/>
      <c r="V41" s="147"/>
      <c r="W41" s="148"/>
    </row>
    <row r="42" spans="2:23" ht="16.5" customHeight="1">
      <c r="B42" s="164"/>
      <c r="C42" s="165"/>
      <c r="D42" s="59" t="s">
        <v>107</v>
      </c>
      <c r="E42" s="60">
        <f>IF(COUNTA(E11:H20)=0,"",COUNTA(E11:H20))</f>
      </c>
      <c r="F42" s="61">
        <f>IF(COUNTA(E21:H28)=0,"",COUNTA(E21:H28))</f>
      </c>
      <c r="G42" s="61">
        <f>IF(COUNTA(E29:H34)=0,"",COUNTA(E29:H34))</f>
      </c>
      <c r="H42" s="62">
        <f>IF(COUNTA(E35:H39)=0,"",COUNTA(E35:H39))</f>
      </c>
      <c r="J42" s="176"/>
      <c r="K42" s="177"/>
      <c r="L42" s="149" t="s">
        <v>108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50"/>
    </row>
    <row r="43" spans="2:23" ht="16.5" customHeight="1">
      <c r="B43" s="164"/>
      <c r="C43" s="165"/>
      <c r="D43" s="41" t="s">
        <v>109</v>
      </c>
      <c r="E43" s="63">
        <f>IF(COUNTIF(E11:H20,"●")=0,"",COUNTIF(E11:H20,"●"))</f>
      </c>
      <c r="F43" s="64">
        <f>IF(COUNTIF(E21:H28,"●")=0,"",COUNTIF(E21:H28,"●"))</f>
      </c>
      <c r="G43" s="64">
        <f>IF(COUNTIF(E29:H34,"●")=0,"",COUNTIF(E29:H34,"●"))</f>
      </c>
      <c r="H43" s="65">
        <f>IF(COUNTIF(E35:H39,"●")=0,"",COUNTIF(E35:H39,"●"))</f>
      </c>
      <c r="I43" s="53"/>
      <c r="J43" s="151" t="s">
        <v>110</v>
      </c>
      <c r="K43" s="152"/>
      <c r="L43" s="39" t="s">
        <v>30</v>
      </c>
      <c r="M43" s="145" t="s">
        <v>111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6"/>
    </row>
    <row r="44" spans="2:23" ht="16.5" customHeight="1" thickBot="1">
      <c r="B44" s="166"/>
      <c r="C44" s="167"/>
      <c r="D44" s="66" t="s">
        <v>112</v>
      </c>
      <c r="E44" s="67">
        <f>SUM(E42:E43)</f>
        <v>0</v>
      </c>
      <c r="F44" s="68">
        <f>SUM(F42:F43)</f>
        <v>0</v>
      </c>
      <c r="G44" s="68">
        <f>SUM(G42:G43)</f>
        <v>0</v>
      </c>
      <c r="H44" s="69">
        <f>SUM(H42:H43)</f>
        <v>0</v>
      </c>
      <c r="J44" s="153"/>
      <c r="K44" s="154"/>
      <c r="L44" s="49" t="s">
        <v>30</v>
      </c>
      <c r="M44" s="147" t="s">
        <v>113</v>
      </c>
      <c r="N44" s="147"/>
      <c r="O44" s="147"/>
      <c r="P44" s="147"/>
      <c r="Q44" s="147"/>
      <c r="R44" s="147"/>
      <c r="S44" s="147"/>
      <c r="T44" s="147"/>
      <c r="U44" s="147"/>
      <c r="V44" s="147"/>
      <c r="W44" s="148"/>
    </row>
    <row r="45" spans="2:23" ht="16.5" customHeight="1" thickBot="1" thickTop="1">
      <c r="B45" s="122" t="s">
        <v>114</v>
      </c>
      <c r="C45" s="123"/>
      <c r="D45" s="124"/>
      <c r="E45" s="125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26"/>
      <c r="G45" s="126"/>
      <c r="H45" s="127"/>
      <c r="J45" s="155"/>
      <c r="K45" s="156"/>
      <c r="L45" s="70" t="s">
        <v>30</v>
      </c>
      <c r="M45" s="128" t="s">
        <v>115</v>
      </c>
      <c r="N45" s="128"/>
      <c r="O45" s="128"/>
      <c r="P45" s="128"/>
      <c r="Q45" s="128"/>
      <c r="R45" s="128"/>
      <c r="S45" s="128"/>
      <c r="T45" s="128"/>
      <c r="U45" s="128"/>
      <c r="V45" s="128"/>
      <c r="W45" s="129"/>
    </row>
    <row r="46" ht="6" customHeight="1" thickBot="1">
      <c r="L46" s="71"/>
    </row>
    <row r="47" spans="1:23" ht="18" customHeight="1">
      <c r="A47" s="5"/>
      <c r="B47" s="130" t="s">
        <v>116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  <c r="N47" s="133" t="s">
        <v>117</v>
      </c>
      <c r="O47" s="134"/>
      <c r="P47" s="134"/>
      <c r="Q47" s="134"/>
      <c r="R47" s="134"/>
      <c r="S47" s="134"/>
      <c r="T47" s="134"/>
      <c r="U47" s="134"/>
      <c r="V47" s="134"/>
      <c r="W47" s="135"/>
    </row>
    <row r="48" spans="1:23" ht="18" customHeight="1">
      <c r="A48" s="5"/>
      <c r="B48" s="136"/>
      <c r="C48" s="137"/>
      <c r="D48" s="137"/>
      <c r="E48" s="137"/>
      <c r="F48" s="138"/>
      <c r="G48" s="139"/>
      <c r="H48" s="140"/>
      <c r="I48" s="140"/>
      <c r="J48" s="140"/>
      <c r="K48" s="140"/>
      <c r="L48" s="140"/>
      <c r="M48" s="141"/>
      <c r="N48" s="142"/>
      <c r="O48" s="143"/>
      <c r="P48" s="143"/>
      <c r="Q48" s="143"/>
      <c r="R48" s="143"/>
      <c r="S48" s="143"/>
      <c r="T48" s="143"/>
      <c r="U48" s="143"/>
      <c r="V48" s="143"/>
      <c r="W48" s="144"/>
    </row>
    <row r="49" spans="1:23" ht="18" customHeight="1">
      <c r="A49" s="5"/>
      <c r="B49" s="104"/>
      <c r="C49" s="105"/>
      <c r="D49" s="105"/>
      <c r="E49" s="105"/>
      <c r="F49" s="106"/>
      <c r="G49" s="107"/>
      <c r="H49" s="108"/>
      <c r="I49" s="108"/>
      <c r="J49" s="108"/>
      <c r="K49" s="108"/>
      <c r="L49" s="108"/>
      <c r="M49" s="109"/>
      <c r="N49" s="110"/>
      <c r="O49" s="111"/>
      <c r="P49" s="111"/>
      <c r="Q49" s="111"/>
      <c r="R49" s="111"/>
      <c r="S49" s="111"/>
      <c r="T49" s="111"/>
      <c r="U49" s="111"/>
      <c r="V49" s="111"/>
      <c r="W49" s="112"/>
    </row>
    <row r="50" spans="1:23" ht="18" customHeight="1">
      <c r="A50" s="5"/>
      <c r="B50" s="104"/>
      <c r="C50" s="105"/>
      <c r="D50" s="105"/>
      <c r="E50" s="105"/>
      <c r="F50" s="106"/>
      <c r="G50" s="107"/>
      <c r="H50" s="108"/>
      <c r="I50" s="108"/>
      <c r="J50" s="108"/>
      <c r="K50" s="108"/>
      <c r="L50" s="108"/>
      <c r="M50" s="109"/>
      <c r="N50" s="110"/>
      <c r="O50" s="111"/>
      <c r="P50" s="111"/>
      <c r="Q50" s="111"/>
      <c r="R50" s="111"/>
      <c r="S50" s="111"/>
      <c r="T50" s="111"/>
      <c r="U50" s="111"/>
      <c r="V50" s="111"/>
      <c r="W50" s="112"/>
    </row>
    <row r="51" spans="1:23" ht="18" customHeight="1">
      <c r="A51" s="5"/>
      <c r="B51" s="104"/>
      <c r="C51" s="105"/>
      <c r="D51" s="105"/>
      <c r="E51" s="105"/>
      <c r="F51" s="106"/>
      <c r="G51" s="107"/>
      <c r="H51" s="108"/>
      <c r="I51" s="108"/>
      <c r="J51" s="108"/>
      <c r="K51" s="108"/>
      <c r="L51" s="108"/>
      <c r="M51" s="109"/>
      <c r="N51" s="110"/>
      <c r="O51" s="111"/>
      <c r="P51" s="111"/>
      <c r="Q51" s="111"/>
      <c r="R51" s="111"/>
      <c r="S51" s="111"/>
      <c r="T51" s="111"/>
      <c r="U51" s="111"/>
      <c r="V51" s="111"/>
      <c r="W51" s="112"/>
    </row>
    <row r="52" spans="1:23" ht="18" customHeight="1">
      <c r="A52" s="5"/>
      <c r="B52" s="113"/>
      <c r="C52" s="114"/>
      <c r="D52" s="114"/>
      <c r="E52" s="114"/>
      <c r="F52" s="115"/>
      <c r="G52" s="116"/>
      <c r="H52" s="117"/>
      <c r="I52" s="117"/>
      <c r="J52" s="117"/>
      <c r="K52" s="117"/>
      <c r="L52" s="117"/>
      <c r="M52" s="118"/>
      <c r="N52" s="119"/>
      <c r="O52" s="120"/>
      <c r="P52" s="120"/>
      <c r="Q52" s="120"/>
      <c r="R52" s="120"/>
      <c r="S52" s="120"/>
      <c r="T52" s="120"/>
      <c r="U52" s="120"/>
      <c r="V52" s="120"/>
      <c r="W52" s="121"/>
    </row>
    <row r="53" spans="1:23" ht="18" customHeight="1">
      <c r="A53" s="5"/>
      <c r="B53" s="82" t="s">
        <v>118</v>
      </c>
      <c r="C53" s="83"/>
      <c r="D53" s="83"/>
      <c r="E53" s="83"/>
      <c r="F53" s="83"/>
      <c r="G53" s="84" t="s">
        <v>119</v>
      </c>
      <c r="H53" s="85"/>
      <c r="I53" s="85"/>
      <c r="J53" s="85"/>
      <c r="K53" s="85"/>
      <c r="L53" s="85"/>
      <c r="M53" s="86"/>
      <c r="N53" s="87" t="s">
        <v>120</v>
      </c>
      <c r="O53" s="88"/>
      <c r="P53" s="88"/>
      <c r="Q53" s="88"/>
      <c r="R53" s="88"/>
      <c r="S53" s="88"/>
      <c r="T53" s="88"/>
      <c r="U53" s="88"/>
      <c r="V53" s="88"/>
      <c r="W53" s="89"/>
    </row>
    <row r="54" spans="1:23" ht="18" customHeight="1">
      <c r="A54" s="5"/>
      <c r="B54" s="90"/>
      <c r="C54" s="91"/>
      <c r="D54" s="91"/>
      <c r="E54" s="91"/>
      <c r="F54" s="91"/>
      <c r="G54" s="92"/>
      <c r="H54" s="93"/>
      <c r="I54" s="93"/>
      <c r="J54" s="93"/>
      <c r="K54" s="93"/>
      <c r="L54" s="93"/>
      <c r="M54" s="94"/>
      <c r="N54" s="95"/>
      <c r="O54" s="96"/>
      <c r="P54" s="96"/>
      <c r="Q54" s="96"/>
      <c r="R54" s="96"/>
      <c r="S54" s="96"/>
      <c r="T54" s="96"/>
      <c r="U54" s="96"/>
      <c r="V54" s="96"/>
      <c r="W54" s="97"/>
    </row>
    <row r="55" spans="1:23" ht="18" customHeight="1">
      <c r="A55" s="5"/>
      <c r="B55" s="72"/>
      <c r="C55" s="73"/>
      <c r="D55" s="73"/>
      <c r="E55" s="73"/>
      <c r="F55" s="73"/>
      <c r="G55" s="74"/>
      <c r="H55" s="75"/>
      <c r="I55" s="75"/>
      <c r="J55" s="75"/>
      <c r="K55" s="75"/>
      <c r="L55" s="75"/>
      <c r="M55" s="76"/>
      <c r="N55" s="98"/>
      <c r="O55" s="99"/>
      <c r="P55" s="99"/>
      <c r="Q55" s="99"/>
      <c r="R55" s="99"/>
      <c r="S55" s="99"/>
      <c r="T55" s="99"/>
      <c r="U55" s="99"/>
      <c r="V55" s="99"/>
      <c r="W55" s="100"/>
    </row>
    <row r="56" spans="1:23" ht="18" customHeight="1">
      <c r="A56" s="5"/>
      <c r="B56" s="72"/>
      <c r="C56" s="73"/>
      <c r="D56" s="73"/>
      <c r="E56" s="73"/>
      <c r="F56" s="73"/>
      <c r="G56" s="74"/>
      <c r="H56" s="75"/>
      <c r="I56" s="75"/>
      <c r="J56" s="75"/>
      <c r="K56" s="75"/>
      <c r="L56" s="75"/>
      <c r="M56" s="76"/>
      <c r="N56" s="98"/>
      <c r="O56" s="99"/>
      <c r="P56" s="99"/>
      <c r="Q56" s="99"/>
      <c r="R56" s="99"/>
      <c r="S56" s="99"/>
      <c r="T56" s="99"/>
      <c r="U56" s="99"/>
      <c r="V56" s="99"/>
      <c r="W56" s="100"/>
    </row>
    <row r="57" spans="1:23" ht="18" customHeight="1">
      <c r="A57" s="5"/>
      <c r="B57" s="72"/>
      <c r="C57" s="73"/>
      <c r="D57" s="73"/>
      <c r="E57" s="73"/>
      <c r="F57" s="73"/>
      <c r="G57" s="74"/>
      <c r="H57" s="75"/>
      <c r="I57" s="75"/>
      <c r="J57" s="75"/>
      <c r="K57" s="75"/>
      <c r="L57" s="75"/>
      <c r="M57" s="76"/>
      <c r="N57" s="98"/>
      <c r="O57" s="99"/>
      <c r="P57" s="99"/>
      <c r="Q57" s="99"/>
      <c r="R57" s="99"/>
      <c r="S57" s="99"/>
      <c r="T57" s="99"/>
      <c r="U57" s="99"/>
      <c r="V57" s="99"/>
      <c r="W57" s="100"/>
    </row>
    <row r="58" spans="1:23" ht="18" customHeight="1" thickBot="1">
      <c r="A58" s="5"/>
      <c r="B58" s="77"/>
      <c r="C58" s="78"/>
      <c r="D58" s="78"/>
      <c r="E58" s="78"/>
      <c r="F58" s="78"/>
      <c r="G58" s="79"/>
      <c r="H58" s="80"/>
      <c r="I58" s="80"/>
      <c r="J58" s="80"/>
      <c r="K58" s="80"/>
      <c r="L58" s="80"/>
      <c r="M58" s="81"/>
      <c r="N58" s="101"/>
      <c r="O58" s="102"/>
      <c r="P58" s="102"/>
      <c r="Q58" s="102"/>
      <c r="R58" s="102"/>
      <c r="S58" s="102"/>
      <c r="T58" s="102"/>
      <c r="U58" s="102"/>
      <c r="V58" s="102"/>
      <c r="W58" s="103"/>
    </row>
    <row r="59" ht="13.5" hidden="1">
      <c r="C59">
        <v>0</v>
      </c>
    </row>
    <row r="60" spans="2:12" ht="13.5" hidden="1">
      <c r="B60" t="s">
        <v>121</v>
      </c>
      <c r="C60">
        <v>1</v>
      </c>
      <c r="L60" t="s">
        <v>26</v>
      </c>
    </row>
    <row r="61" spans="2:12" ht="13.5" hidden="1">
      <c r="B61" t="s">
        <v>122</v>
      </c>
      <c r="C61">
        <v>2</v>
      </c>
      <c r="L61" t="s">
        <v>123</v>
      </c>
    </row>
    <row r="62" ht="13.5" hidden="1">
      <c r="C62">
        <v>3</v>
      </c>
    </row>
    <row r="63" ht="13.5" hidden="1">
      <c r="C63">
        <v>4</v>
      </c>
    </row>
    <row r="64" ht="13.5" hidden="1">
      <c r="C64">
        <v>5</v>
      </c>
    </row>
    <row r="65" ht="13.5" hidden="1">
      <c r="C65">
        <v>6</v>
      </c>
    </row>
    <row r="66" ht="13.5" hidden="1">
      <c r="C66">
        <v>7</v>
      </c>
    </row>
    <row r="67" ht="13.5" hidden="1">
      <c r="C67">
        <v>8</v>
      </c>
    </row>
    <row r="68" ht="13.5" hidden="1">
      <c r="C68">
        <v>9</v>
      </c>
    </row>
    <row r="69" ht="13.5" hidden="1">
      <c r="C69">
        <v>10</v>
      </c>
    </row>
    <row r="70" ht="13.5" hidden="1">
      <c r="C70">
        <v>11</v>
      </c>
    </row>
    <row r="71" ht="13.5" hidden="1">
      <c r="C71">
        <v>12</v>
      </c>
    </row>
    <row r="72" ht="13.5" hidden="1">
      <c r="C72">
        <v>13</v>
      </c>
    </row>
    <row r="73" ht="13.5" hidden="1">
      <c r="C73">
        <v>14</v>
      </c>
    </row>
    <row r="74" ht="13.5" hidden="1">
      <c r="C74">
        <v>15</v>
      </c>
    </row>
    <row r="75" ht="13.5" hidden="1">
      <c r="C75">
        <v>16</v>
      </c>
    </row>
    <row r="76" ht="13.5" hidden="1">
      <c r="C76">
        <v>17</v>
      </c>
    </row>
    <row r="77" ht="13.5" hidden="1">
      <c r="C77">
        <v>18</v>
      </c>
    </row>
    <row r="78" ht="13.5" hidden="1">
      <c r="C78">
        <v>19</v>
      </c>
    </row>
    <row r="79" ht="13.5" hidden="1">
      <c r="C79">
        <v>20</v>
      </c>
    </row>
    <row r="80" ht="13.5" hidden="1">
      <c r="C80">
        <v>21</v>
      </c>
    </row>
    <row r="81" ht="13.5" hidden="1">
      <c r="C81">
        <v>22</v>
      </c>
    </row>
    <row r="82" ht="13.5" hidden="1">
      <c r="C82">
        <v>23</v>
      </c>
    </row>
    <row r="83" ht="13.5" hidden="1">
      <c r="C83">
        <v>24</v>
      </c>
    </row>
    <row r="84" ht="13.5" hidden="1">
      <c r="C84">
        <v>25</v>
      </c>
    </row>
    <row r="85" ht="13.5" hidden="1">
      <c r="C85">
        <v>26</v>
      </c>
    </row>
    <row r="86" ht="13.5" hidden="1">
      <c r="C86">
        <v>27</v>
      </c>
    </row>
    <row r="87" ht="13.5" hidden="1">
      <c r="C87">
        <v>28</v>
      </c>
    </row>
    <row r="88" ht="13.5" hidden="1">
      <c r="C88">
        <v>29</v>
      </c>
    </row>
    <row r="89" ht="13.5" hidden="1">
      <c r="C89">
        <v>30</v>
      </c>
    </row>
    <row r="90" ht="13.5" hidden="1">
      <c r="C90">
        <v>31</v>
      </c>
    </row>
  </sheetData>
  <sheetProtection/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B7:D7"/>
    <mergeCell ref="F7:I7"/>
    <mergeCell ref="L7:M7"/>
    <mergeCell ref="N7:W7"/>
    <mergeCell ref="B8:W8"/>
    <mergeCell ref="B9:H10"/>
    <mergeCell ref="J9:W10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15:H15"/>
    <mergeCell ref="J15:K18"/>
    <mergeCell ref="L15:W15"/>
    <mergeCell ref="E16:H16"/>
    <mergeCell ref="M16:W16"/>
    <mergeCell ref="E17:H17"/>
    <mergeCell ref="L17:O17"/>
    <mergeCell ref="E18:H18"/>
    <mergeCell ref="M18:W18"/>
    <mergeCell ref="E19:H19"/>
    <mergeCell ref="J19:K20"/>
    <mergeCell ref="E20:H20"/>
    <mergeCell ref="B21:B28"/>
    <mergeCell ref="E21:H21"/>
    <mergeCell ref="J21:K22"/>
    <mergeCell ref="E22:H22"/>
    <mergeCell ref="E23:H23"/>
    <mergeCell ref="J23:K23"/>
    <mergeCell ref="E24:H24"/>
    <mergeCell ref="J24:K25"/>
    <mergeCell ref="E25:H25"/>
    <mergeCell ref="E26:H26"/>
    <mergeCell ref="J26:K29"/>
    <mergeCell ref="E27:H27"/>
    <mergeCell ref="E28:H28"/>
    <mergeCell ref="B29:B34"/>
    <mergeCell ref="E29:H29"/>
    <mergeCell ref="E30:H30"/>
    <mergeCell ref="J30:K31"/>
    <mergeCell ref="E31:H31"/>
    <mergeCell ref="L31:W31"/>
    <mergeCell ref="E32:H32"/>
    <mergeCell ref="J32:W32"/>
    <mergeCell ref="E33:H33"/>
    <mergeCell ref="J33:K35"/>
    <mergeCell ref="M33:W33"/>
    <mergeCell ref="E34:H34"/>
    <mergeCell ref="M34:W34"/>
    <mergeCell ref="B35:B39"/>
    <mergeCell ref="E35:H35"/>
    <mergeCell ref="M35:W35"/>
    <mergeCell ref="E36:H36"/>
    <mergeCell ref="J36:K39"/>
    <mergeCell ref="M36:P36"/>
    <mergeCell ref="R36:W36"/>
    <mergeCell ref="E37:H37"/>
    <mergeCell ref="M37:P37"/>
    <mergeCell ref="R37:W37"/>
    <mergeCell ref="E38:H38"/>
    <mergeCell ref="M38:P38"/>
    <mergeCell ref="R38:W38"/>
    <mergeCell ref="E39:H39"/>
    <mergeCell ref="M39:P39"/>
    <mergeCell ref="R39:W39"/>
    <mergeCell ref="B40:C44"/>
    <mergeCell ref="D40:D41"/>
    <mergeCell ref="E40:E41"/>
    <mergeCell ref="F40:F41"/>
    <mergeCell ref="G40:G41"/>
    <mergeCell ref="H40:H41"/>
    <mergeCell ref="J40:K42"/>
    <mergeCell ref="M40:W40"/>
    <mergeCell ref="M41:W41"/>
    <mergeCell ref="L42:W42"/>
    <mergeCell ref="J43:K45"/>
    <mergeCell ref="M43:W43"/>
    <mergeCell ref="M44:W44"/>
    <mergeCell ref="B45:D45"/>
    <mergeCell ref="E45:H45"/>
    <mergeCell ref="M45:W45"/>
    <mergeCell ref="B47:M47"/>
    <mergeCell ref="N47:W47"/>
    <mergeCell ref="B48:F48"/>
    <mergeCell ref="G48:M48"/>
    <mergeCell ref="N48:W48"/>
    <mergeCell ref="B49:F49"/>
    <mergeCell ref="G49:M49"/>
    <mergeCell ref="N49:W49"/>
    <mergeCell ref="B50:F50"/>
    <mergeCell ref="G50:M50"/>
    <mergeCell ref="N50:W50"/>
    <mergeCell ref="B51:F51"/>
    <mergeCell ref="G51:M51"/>
    <mergeCell ref="N51:W51"/>
    <mergeCell ref="B52:F52"/>
    <mergeCell ref="G52:M52"/>
    <mergeCell ref="N52:W52"/>
    <mergeCell ref="N53:W53"/>
    <mergeCell ref="B54:F54"/>
    <mergeCell ref="G54:M54"/>
    <mergeCell ref="N54:W58"/>
    <mergeCell ref="B55:F55"/>
    <mergeCell ref="G55:M55"/>
    <mergeCell ref="B56:F56"/>
    <mergeCell ref="G56:M56"/>
    <mergeCell ref="B57:F57"/>
    <mergeCell ref="G57:M57"/>
    <mergeCell ref="B58:F58"/>
    <mergeCell ref="G58:M58"/>
    <mergeCell ref="B53:F53"/>
    <mergeCell ref="G53:M53"/>
  </mergeCells>
  <dataValidations count="12">
    <dataValidation allowBlank="1" showInputMessage="1" showErrorMessage="1" imeMode="on" sqref="N54 N48:N52 B48:G52 B54:L58"/>
    <dataValidation type="list" allowBlank="1" showInputMessage="1" showErrorMessage="1" errorTitle="入力方法" error="プルダウンリストから○又は●を選んで下さい。" sqref="F12:H18 F20:H39 E12:E39">
      <formula1>$B$60:$B$62</formula1>
    </dataValidation>
    <dataValidation allowBlank="1" showInputMessage="1" showErrorMessage="1" imeMode="halfAlpha" sqref="F7:I7 K7 L6:M6 N7:W7 R4:U4"/>
    <dataValidation type="list" allowBlank="1" showInputMessage="1" showErrorMessage="1" sqref="L43:L45 O21 L21 R21 L26:L28 L18 L33:L41 Q36:Q39 L16 P17 R17 T17 V17">
      <formula1>$L$60:$L$61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T19">
      <formula1>$C$59:$C$82</formula1>
    </dataValidation>
    <dataValidation type="decimal" allowBlank="1" showInputMessage="1" showErrorMessage="1" errorTitle="水温" error="水温を小数点以下１桁まで入力して下さい。&#10;" imeMode="halfAlpha" sqref="L23:N23">
      <formula1>0</formula1>
      <formula2>100</formula2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imeMode="halfAlpha" sqref="M24:O24">
      <formula1>0.1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list" allowBlank="1" showInputMessage="1" showErrorMessage="1" sqref="E11:H11">
      <formula1>$B$60:$B$62</formula1>
    </dataValidation>
    <dataValidation allowBlank="1" showInputMessage="1" showErrorMessage="1" imeMode="hiragana" sqref="L11:W14 N5 E2:K4 E5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照井 唯香</dc:creator>
  <cp:keywords/>
  <dc:description/>
  <cp:lastModifiedBy>oitapref</cp:lastModifiedBy>
  <cp:lastPrinted>2014-05-28T07:20:37Z</cp:lastPrinted>
  <dcterms:created xsi:type="dcterms:W3CDTF">2013-06-19T05:18:02Z</dcterms:created>
  <dcterms:modified xsi:type="dcterms:W3CDTF">2014-05-28T07:22:46Z</dcterms:modified>
  <cp:category/>
  <cp:version/>
  <cp:contentType/>
  <cp:contentStatus/>
</cp:coreProperties>
</file>